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nubalanceoy-my.sharepoint.com/personal/annukkahakkarainen_annubalanceoy_onmicrosoft_com/Documents/Annu Balance Oy/Koulutukset ja todistukset/Talouden suunnittelun ja yritysneuvonnan palvelukehittäjä/Verkkokurssi/"/>
    </mc:Choice>
  </mc:AlternateContent>
  <xr:revisionPtr revIDLastSave="91" documentId="8_{6313E88E-F930-4E98-B7EC-F924D3CC269B}" xr6:coauthVersionLast="47" xr6:coauthVersionMax="47" xr10:uidLastSave="{18D3AD6D-4365-47E7-82C8-F4C7F897E8BC}"/>
  <bookViews>
    <workbookView xWindow="2775" yWindow="0" windowWidth="18615" windowHeight="15585" xr2:uid="{915687B0-5CF6-4DB8-8789-9D0CB52A82BC}"/>
  </bookViews>
  <sheets>
    <sheet name="OHJEET" sheetId="1" r:id="rId1"/>
    <sheet name="LASKELMA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3" l="1"/>
  <c r="B15" i="3"/>
  <c r="B14" i="3"/>
  <c r="F10" i="3"/>
  <c r="B10" i="3"/>
  <c r="G26" i="1"/>
  <c r="C29" i="1" s="1"/>
  <c r="C19" i="1"/>
  <c r="C28" i="1" s="1"/>
  <c r="C18" i="1"/>
  <c r="C30" i="1" l="1"/>
</calcChain>
</file>

<file path=xl/sharedStrings.xml><?xml version="1.0" encoding="utf-8"?>
<sst xmlns="http://schemas.openxmlformats.org/spreadsheetml/2006/main" count="39" uniqueCount="33">
  <si>
    <t>Käytä kirjanpitoa apuna.</t>
  </si>
  <si>
    <t>Kirjoita ylös yrityksesi tyypillisimmät tulot esimerkiksi kuukauden aikana.</t>
  </si>
  <si>
    <t>– Mitä palveluita tai tuotteita myyt?</t>
  </si>
  <si>
    <t>– Paljonko niistä yleensä kertyy tuloja?</t>
  </si>
  <si>
    <t>Kirjoita ylös yrityksesi menot esimerkiksi kuukauden aikana.</t>
  </si>
  <si>
    <t>– Toistuvat menot (esim. yel, tilavuokra, ohjelmistot, markkinointikulut, puhelinkulut)</t>
  </si>
  <si>
    <t>– Satunnaiset hankinnat (esim. hoitovälineet, materiaalit, koulutukset)</t>
  </si>
  <si>
    <t>– Muista myös pienet kulut: toimistotarvikkeet, nettisivun domain.</t>
  </si>
  <si>
    <t>Laske erotus:</t>
  </si>
  <si>
    <t>– Tulot yhteensä – Menot yhteensä = Tulos</t>
  </si>
  <si>
    <t>(voit käyttää pohjan laskentakaavoja tai tehdä laskelman itse)</t>
  </si>
  <si>
    <t>Yrityksen tulot:</t>
  </si>
  <si>
    <r>
      <t xml:space="preserve">Kirjoita summat </t>
    </r>
    <r>
      <rPr>
        <b/>
        <u/>
        <sz val="11"/>
        <color theme="1"/>
        <rFont val="Aptos Narrow"/>
        <family val="2"/>
        <scheme val="minor"/>
      </rPr>
      <t>ilman ALV:a</t>
    </r>
    <r>
      <rPr>
        <sz val="11"/>
        <color theme="1"/>
        <rFont val="Aptos Narrow"/>
        <family val="2"/>
        <scheme val="minor"/>
      </rPr>
      <t>, jos olet alv-rekisterissä.</t>
    </r>
  </si>
  <si>
    <t>Yrityksen menot:</t>
  </si>
  <si>
    <t>YEL</t>
  </si>
  <si>
    <t>Tilavuokra</t>
  </si>
  <si>
    <t>Puhelinlasku</t>
  </si>
  <si>
    <t>Nettiyhteys kotiin/toimitilaan</t>
  </si>
  <si>
    <t>Hoitotarvikkeet</t>
  </si>
  <si>
    <t>Ajanvarausjärjestelmä</t>
  </si>
  <si>
    <t>Maksunvälittäjien provisiot</t>
  </si>
  <si>
    <t>per kk</t>
  </si>
  <si>
    <t>Yhteensä</t>
  </si>
  <si>
    <t>5 asiakaskäyntiä per päivä á-hinta 50,00</t>
  </si>
  <si>
    <t>Tulot kuussa (20 työpäivää*250 e)</t>
  </si>
  <si>
    <t>Yrityksen tulot per kk</t>
  </si>
  <si>
    <t>Yrityksen menot per kk</t>
  </si>
  <si>
    <t>Yrityksen tuotto per kk</t>
  </si>
  <si>
    <t>Tästä summasta maksetaan tuloverot noin 20 %</t>
  </si>
  <si>
    <t>Kirjanpitäjän lasku</t>
  </si>
  <si>
    <t>Menot</t>
  </si>
  <si>
    <t>Tulot</t>
  </si>
  <si>
    <t>euroa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</si>
</sst>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" fontId="0" fillId="0" borderId="0" xfId="0" applyNumberFormat="1"/>
    <xf numFmtId="4" fontId="1" fillId="0" borderId="0" xfId="0" applyNumberFormat="1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3D1A8-6C71-4A51-9AE9-BCB63653FA85}">
  <dimension ref="A1:G31"/>
  <sheetViews>
    <sheetView tabSelected="1" workbookViewId="0">
      <selection activeCell="B9" sqref="B9"/>
    </sheetView>
  </sheetViews>
  <sheetFormatPr defaultRowHeight="15" x14ac:dyDescent="0.25"/>
  <cols>
    <col min="2" max="2" width="37.5703125" customWidth="1"/>
    <col min="6" max="6" width="30.7109375" customWidth="1"/>
  </cols>
  <sheetData>
    <row r="1" spans="1:1" x14ac:dyDescent="0.25">
      <c r="A1" t="s">
        <v>1</v>
      </c>
    </row>
    <row r="2" spans="1:1" x14ac:dyDescent="0.25">
      <c r="A2" t="s">
        <v>2</v>
      </c>
    </row>
    <row r="3" spans="1:1" x14ac:dyDescent="0.25">
      <c r="A3" t="s">
        <v>3</v>
      </c>
    </row>
    <row r="4" spans="1:1" x14ac:dyDescent="0.25">
      <c r="A4" t="s">
        <v>12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1" spans="1:1" x14ac:dyDescent="0.25">
      <c r="A11" t="s">
        <v>8</v>
      </c>
    </row>
    <row r="12" spans="1:1" x14ac:dyDescent="0.25">
      <c r="A12" t="s">
        <v>9</v>
      </c>
    </row>
    <row r="13" spans="1:1" x14ac:dyDescent="0.25">
      <c r="A13" t="s">
        <v>10</v>
      </c>
    </row>
    <row r="15" spans="1:1" x14ac:dyDescent="0.25">
      <c r="A15" t="s">
        <v>0</v>
      </c>
    </row>
    <row r="17" spans="2:7" x14ac:dyDescent="0.25">
      <c r="B17" s="1" t="s">
        <v>11</v>
      </c>
      <c r="F17" s="1" t="s">
        <v>13</v>
      </c>
      <c r="G17" t="s">
        <v>21</v>
      </c>
    </row>
    <row r="18" spans="2:7" x14ac:dyDescent="0.25">
      <c r="B18" t="s">
        <v>23</v>
      </c>
      <c r="C18" s="2">
        <f>5*50</f>
        <v>250</v>
      </c>
      <c r="F18" t="s">
        <v>14</v>
      </c>
      <c r="G18" s="2">
        <v>180</v>
      </c>
    </row>
    <row r="19" spans="2:7" x14ac:dyDescent="0.25">
      <c r="B19" s="1" t="s">
        <v>24</v>
      </c>
      <c r="C19" s="3">
        <f>20*250</f>
        <v>5000</v>
      </c>
      <c r="F19" t="s">
        <v>15</v>
      </c>
      <c r="G19" s="2">
        <v>350</v>
      </c>
    </row>
    <row r="20" spans="2:7" x14ac:dyDescent="0.25">
      <c r="F20" t="s">
        <v>16</v>
      </c>
      <c r="G20" s="2">
        <v>30</v>
      </c>
    </row>
    <row r="21" spans="2:7" x14ac:dyDescent="0.25">
      <c r="F21" t="s">
        <v>17</v>
      </c>
      <c r="G21" s="2">
        <v>35</v>
      </c>
    </row>
    <row r="22" spans="2:7" x14ac:dyDescent="0.25">
      <c r="F22" t="s">
        <v>18</v>
      </c>
      <c r="G22" s="2">
        <v>95</v>
      </c>
    </row>
    <row r="23" spans="2:7" x14ac:dyDescent="0.25">
      <c r="F23" t="s">
        <v>19</v>
      </c>
      <c r="G23" s="2">
        <v>25.5</v>
      </c>
    </row>
    <row r="24" spans="2:7" x14ac:dyDescent="0.25">
      <c r="F24" t="s">
        <v>20</v>
      </c>
      <c r="G24" s="2">
        <v>120</v>
      </c>
    </row>
    <row r="25" spans="2:7" x14ac:dyDescent="0.25">
      <c r="F25" t="s">
        <v>29</v>
      </c>
      <c r="G25" s="2">
        <v>120</v>
      </c>
    </row>
    <row r="26" spans="2:7" x14ac:dyDescent="0.25">
      <c r="F26" s="1" t="s">
        <v>22</v>
      </c>
      <c r="G26" s="3">
        <f>SUM(G18:G25)</f>
        <v>955.5</v>
      </c>
    </row>
    <row r="28" spans="2:7" x14ac:dyDescent="0.25">
      <c r="B28" t="s">
        <v>25</v>
      </c>
      <c r="C28" s="2">
        <f>+C19</f>
        <v>5000</v>
      </c>
    </row>
    <row r="29" spans="2:7" x14ac:dyDescent="0.25">
      <c r="B29" t="s">
        <v>26</v>
      </c>
      <c r="C29" s="2">
        <f>+G26</f>
        <v>955.5</v>
      </c>
    </row>
    <row r="30" spans="2:7" x14ac:dyDescent="0.25">
      <c r="B30" t="s">
        <v>27</v>
      </c>
      <c r="C30" s="3">
        <f>+C28-C29</f>
        <v>4044.5</v>
      </c>
    </row>
    <row r="31" spans="2:7" x14ac:dyDescent="0.25">
      <c r="B31" t="s">
        <v>28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4EF9C-CB15-4E3A-995F-BF85420CD2F6}">
  <dimension ref="A1:F16"/>
  <sheetViews>
    <sheetView workbookViewId="0">
      <selection activeCell="E4" sqref="E4"/>
    </sheetView>
  </sheetViews>
  <sheetFormatPr defaultRowHeight="15" x14ac:dyDescent="0.25"/>
  <cols>
    <col min="1" max="1" width="28.140625" customWidth="1"/>
    <col min="2" max="2" width="9.140625" style="2"/>
    <col min="5" max="5" width="29" customWidth="1"/>
  </cols>
  <sheetData>
    <row r="1" spans="1:6" x14ac:dyDescent="0.25">
      <c r="A1" s="1" t="s">
        <v>31</v>
      </c>
      <c r="B1" s="2" t="s">
        <v>32</v>
      </c>
      <c r="E1" s="1" t="s">
        <v>30</v>
      </c>
      <c r="F1" t="s">
        <v>32</v>
      </c>
    </row>
    <row r="2" spans="1:6" x14ac:dyDescent="0.25">
      <c r="F2" s="2"/>
    </row>
    <row r="3" spans="1:6" x14ac:dyDescent="0.25">
      <c r="F3" s="2"/>
    </row>
    <row r="4" spans="1:6" x14ac:dyDescent="0.25">
      <c r="F4" s="2"/>
    </row>
    <row r="5" spans="1:6" x14ac:dyDescent="0.25">
      <c r="F5" s="2"/>
    </row>
    <row r="6" spans="1:6" x14ac:dyDescent="0.25">
      <c r="F6" s="2"/>
    </row>
    <row r="7" spans="1:6" x14ac:dyDescent="0.25">
      <c r="F7" s="2"/>
    </row>
    <row r="8" spans="1:6" x14ac:dyDescent="0.25">
      <c r="F8" s="2"/>
    </row>
    <row r="9" spans="1:6" x14ac:dyDescent="0.25">
      <c r="F9" s="2"/>
    </row>
    <row r="10" spans="1:6" x14ac:dyDescent="0.25">
      <c r="A10" s="1" t="s">
        <v>22</v>
      </c>
      <c r="B10" s="3">
        <f>SUM(B2:B9)</f>
        <v>0</v>
      </c>
      <c r="E10" s="1" t="s">
        <v>22</v>
      </c>
      <c r="F10" s="3">
        <f>SUM(F2:F9)</f>
        <v>0</v>
      </c>
    </row>
    <row r="14" spans="1:6" x14ac:dyDescent="0.25">
      <c r="A14" t="s">
        <v>25</v>
      </c>
      <c r="B14" s="2">
        <f>+B10</f>
        <v>0</v>
      </c>
    </row>
    <row r="15" spans="1:6" x14ac:dyDescent="0.25">
      <c r="A15" t="s">
        <v>26</v>
      </c>
      <c r="B15" s="2">
        <f>+F10</f>
        <v>0</v>
      </c>
    </row>
    <row r="16" spans="1:6" x14ac:dyDescent="0.25">
      <c r="A16" t="s">
        <v>27</v>
      </c>
      <c r="B16" s="2">
        <f>+B14-B15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OHJEET</vt:lpstr>
      <vt:lpstr>LASKELMA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Annukka Hakkarainen</dc:creator>
  <cp:lastModifiedBy>Annukka Hakkarainen</cp:lastModifiedBy>
  <dcterms:created xsi:type="dcterms:W3CDTF">2025-09-15T09:23:24Z</dcterms:created>
  <dcterms:modified xsi:type="dcterms:W3CDTF">2025-09-15T09:41:06Z</dcterms:modified>
</cp:coreProperties>
</file>